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H18" i="1"/>
  <c r="H19" i="1"/>
  <c r="H20" i="1"/>
  <c r="I20" i="1" s="1"/>
  <c r="H21" i="1"/>
  <c r="H22" i="1"/>
  <c r="H23" i="1"/>
  <c r="I23" i="1" s="1"/>
  <c r="H24" i="1"/>
  <c r="I24" i="1" s="1"/>
  <c r="H25" i="1"/>
  <c r="I25" i="1" s="1"/>
  <c r="H26" i="1"/>
  <c r="H27" i="1"/>
  <c r="I27" i="1" s="1"/>
  <c r="H28" i="1"/>
  <c r="I28" i="1" s="1"/>
  <c r="D18" i="1"/>
  <c r="D19" i="1"/>
  <c r="D20" i="1"/>
  <c r="D21" i="1"/>
  <c r="D22" i="1"/>
  <c r="D23" i="1"/>
  <c r="D24" i="1"/>
  <c r="D25" i="1"/>
  <c r="D26" i="1"/>
  <c r="D27" i="1"/>
  <c r="D28" i="1"/>
  <c r="D29" i="1"/>
  <c r="H29" i="1" s="1"/>
  <c r="I29" i="1" s="1"/>
  <c r="D30" i="1"/>
  <c r="H30" i="1" s="1"/>
  <c r="I30" i="1" s="1"/>
  <c r="D31" i="1"/>
  <c r="H31" i="1" s="1"/>
  <c r="I31" i="1" s="1"/>
  <c r="D32" i="1"/>
  <c r="H32" i="1" s="1"/>
  <c r="I32" i="1" s="1"/>
  <c r="D33" i="1"/>
  <c r="H33" i="1" s="1"/>
  <c r="I33" i="1" s="1"/>
  <c r="D34" i="1"/>
  <c r="H34" i="1" s="1"/>
  <c r="I34" i="1" s="1"/>
  <c r="I18" i="1"/>
  <c r="I19" i="1"/>
  <c r="I22" i="1"/>
  <c r="D17" i="1"/>
  <c r="H17" i="1" s="1"/>
  <c r="I17" i="1" s="1"/>
  <c r="I21" i="1" l="1"/>
  <c r="I36" i="1"/>
</calcChain>
</file>

<file path=xl/sharedStrings.xml><?xml version="1.0" encoding="utf-8"?>
<sst xmlns="http://schemas.openxmlformats.org/spreadsheetml/2006/main" count="26" uniqueCount="25">
  <si>
    <t>[Company Name ]</t>
  </si>
  <si>
    <t>[Address]</t>
  </si>
  <si>
    <t>[Email]</t>
  </si>
  <si>
    <t>[Phone Number]</t>
  </si>
  <si>
    <t>Employe Information</t>
  </si>
  <si>
    <t>Employee ID</t>
  </si>
  <si>
    <t>Start Date</t>
  </si>
  <si>
    <t xml:space="preserve">End Date </t>
  </si>
  <si>
    <t>Check Date</t>
  </si>
  <si>
    <t>Name:</t>
  </si>
  <si>
    <t>Address:</t>
  </si>
  <si>
    <t>Email:</t>
  </si>
  <si>
    <t>Phone No:</t>
  </si>
  <si>
    <t>Social ID</t>
  </si>
  <si>
    <t>Earning</t>
  </si>
  <si>
    <t>Rate</t>
  </si>
  <si>
    <t>Hours</t>
  </si>
  <si>
    <t>Current</t>
  </si>
  <si>
    <t>Dedcuctions</t>
  </si>
  <si>
    <t>Total</t>
  </si>
  <si>
    <t>Details</t>
  </si>
  <si>
    <t>Amount</t>
  </si>
  <si>
    <t xml:space="preserve">Remarks/Instructions: Lorem ipsum dolor sit amet, consectetuer adipiscing elit. Maecenas porttitor congue massa. </t>
  </si>
  <si>
    <t>Net Pay</t>
  </si>
  <si>
    <t>Pay Stub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</si>
</sst>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27"/>
      <color theme="0"/>
      <name val="Adobe Hebrew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  <xf numFmtId="0" fontId="1" fillId="3" borderId="3" xfId="0" applyFont="1" applyFill="1" applyBorder="1"/>
    <xf numFmtId="0" fontId="2" fillId="4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/>
    </xf>
    <xf numFmtId="0" fontId="1" fillId="3" borderId="2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1" fillId="5" borderId="1" xfId="0" applyFont="1" applyFill="1" applyBorder="1"/>
    <xf numFmtId="0" fontId="1" fillId="5" borderId="1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left" vertical="top" wrapText="1"/>
    </xf>
    <xf numFmtId="0" fontId="1" fillId="3" borderId="7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left" vertical="top" wrapText="1"/>
    </xf>
    <xf numFmtId="0" fontId="1" fillId="3" borderId="0" xfId="0" applyFont="1" applyFill="1" applyBorder="1" applyAlignment="1">
      <alignment horizontal="left" vertical="top" wrapText="1"/>
    </xf>
    <xf numFmtId="0" fontId="1" fillId="3" borderId="9" xfId="0" applyFont="1" applyFill="1" applyBorder="1" applyAlignment="1">
      <alignment horizontal="left" vertical="top" wrapText="1"/>
    </xf>
    <xf numFmtId="0" fontId="1" fillId="3" borderId="10" xfId="0" applyFont="1" applyFill="1" applyBorder="1" applyAlignment="1">
      <alignment horizontal="left" vertical="top" wrapText="1"/>
    </xf>
    <xf numFmtId="0" fontId="1" fillId="3" borderId="11" xfId="0" applyFont="1" applyFill="1" applyBorder="1" applyAlignment="1">
      <alignment horizontal="left" vertical="top" wrapText="1"/>
    </xf>
    <xf numFmtId="0" fontId="1" fillId="3" borderId="12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238126</xdr:colOff>
      <xdr:row>2</xdr:row>
      <xdr:rowOff>76199</xdr:rowOff>
    </xdr:from>
    <xdr:to>
      <xdr:col>0</xdr:col>
      <xdr:colOff>838200</xdr:colOff>
      <xdr:row>4</xdr:row>
      <xdr:rowOff>102575</xdr:rowOff>
    </xdr:to>
    <xdr:sp macro="" textlink="">
      <xdr:nvSpPr>
        <xdr:cNvPr id="2" name="Rectangle 1"/>
        <xdr:cNvSpPr/>
      </xdr:nvSpPr>
      <xdr:spPr>
        <a:xfrm>
          <a:off x="238126" y="457199"/>
          <a:ext cx="600074" cy="455001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171450</xdr:colOff>
      <xdr:row>4</xdr:row>
      <xdr:rowOff>76200</xdr:rowOff>
    </xdr:from>
    <xdr:to>
      <xdr:col>0</xdr:col>
      <xdr:colOff>885825</xdr:colOff>
      <xdr:row>5</xdr:row>
      <xdr:rowOff>180975</xdr:rowOff>
    </xdr:to>
    <xdr:sp macro="" textlink="">
      <xdr:nvSpPr>
        <xdr:cNvPr id="3" name="TextBox 2"/>
        <xdr:cNvSpPr txBox="1"/>
      </xdr:nvSpPr>
      <xdr:spPr>
        <a:xfrm>
          <a:off x="171450" y="885825"/>
          <a:ext cx="7143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Add Logo</a:t>
          </a:r>
        </a:p>
      </xdr:txBody>
    </xdr:sp>
    <xdr:clientData/>
  </xdr:twoCellAnchor>
  <xdr:twoCellAnchor editAs="oneCell">
    <xdr:from>
      <xdr:col>2</xdr:col>
      <xdr:colOff>333375</xdr:colOff>
      <xdr:row>37</xdr:row>
      <xdr:rowOff>76200</xdr:rowOff>
    </xdr:from>
    <xdr:to>
      <xdr:col>6</xdr:col>
      <xdr:colOff>412750</xdr:colOff>
      <xdr:row>39</xdr:row>
      <xdr:rowOff>104775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81225" y="8362950"/>
          <a:ext cx="2517775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view="pageLayout" zoomScaleNormal="100" workbookViewId="0">
      <selection activeCell="I4" sqref="I4"/>
    </sheetView>
  </sheetViews>
  <sheetFormatPr defaultRowHeight="15" x14ac:dyDescent="0.25"/>
  <cols>
    <col min="1" max="1" width="14.42578125" customWidth="1"/>
    <col min="2" max="2" width="11.28515625" customWidth="1"/>
    <col min="4" max="4" width="9.140625" customWidth="1"/>
    <col min="5" max="5" width="4.28515625" customWidth="1"/>
    <col min="6" max="6" width="11.42578125" customWidth="1"/>
    <col min="7" max="7" width="11.140625" customWidth="1"/>
    <col min="9" max="9" width="10.42578125" customWidth="1"/>
  </cols>
  <sheetData>
    <row r="1" spans="1:9" x14ac:dyDescent="0.25">
      <c r="A1" s="38" t="s">
        <v>24</v>
      </c>
      <c r="B1" s="39"/>
      <c r="C1" s="39"/>
      <c r="D1" s="39"/>
      <c r="E1" s="39"/>
      <c r="F1" s="39"/>
      <c r="G1" s="39"/>
      <c r="H1" s="39"/>
      <c r="I1" s="40"/>
    </row>
    <row r="2" spans="1:9" x14ac:dyDescent="0.25">
      <c r="A2" s="41"/>
      <c r="B2" s="42"/>
      <c r="C2" s="42"/>
      <c r="D2" s="42"/>
      <c r="E2" s="42"/>
      <c r="F2" s="42"/>
      <c r="G2" s="42"/>
      <c r="H2" s="42"/>
      <c r="I2" s="43"/>
    </row>
    <row r="3" spans="1:9" ht="18.75" x14ac:dyDescent="0.25">
      <c r="A3" s="1"/>
      <c r="B3" s="1"/>
      <c r="C3" s="1"/>
      <c r="D3" s="4" t="s">
        <v>0</v>
      </c>
      <c r="E3" s="4"/>
      <c r="F3" s="4"/>
      <c r="G3" s="1"/>
      <c r="H3" s="1"/>
      <c r="I3" s="1"/>
    </row>
    <row r="4" spans="1:9" x14ac:dyDescent="0.25">
      <c r="A4" s="2"/>
      <c r="B4" s="2"/>
      <c r="C4" s="1"/>
      <c r="D4" s="3" t="s">
        <v>1</v>
      </c>
      <c r="E4" s="3"/>
      <c r="F4" s="3"/>
      <c r="G4" s="1"/>
      <c r="H4" s="1"/>
      <c r="I4" s="1"/>
    </row>
    <row r="5" spans="1:9" x14ac:dyDescent="0.25">
      <c r="A5" s="1"/>
      <c r="B5" s="1"/>
      <c r="C5" s="1"/>
      <c r="D5" s="3" t="s">
        <v>2</v>
      </c>
      <c r="E5" s="3"/>
      <c r="F5" s="3"/>
      <c r="G5" s="1"/>
      <c r="H5" s="1"/>
      <c r="I5" s="1"/>
    </row>
    <row r="6" spans="1:9" x14ac:dyDescent="0.25">
      <c r="A6" s="1"/>
      <c r="B6" s="1"/>
      <c r="C6" s="1"/>
      <c r="D6" s="3" t="s">
        <v>3</v>
      </c>
      <c r="E6" s="3"/>
      <c r="F6" s="3"/>
      <c r="G6" s="1"/>
      <c r="H6" s="1"/>
      <c r="I6" s="1"/>
    </row>
    <row r="7" spans="1:9" x14ac:dyDescent="0.25">
      <c r="A7" s="1"/>
      <c r="B7" s="1"/>
      <c r="C7" s="1"/>
      <c r="D7" s="1"/>
      <c r="E7" s="1"/>
      <c r="F7" s="1"/>
      <c r="G7" s="1"/>
      <c r="H7" s="1"/>
      <c r="I7" s="1"/>
    </row>
    <row r="8" spans="1:9" ht="18.75" x14ac:dyDescent="0.25">
      <c r="A8" s="5" t="s">
        <v>4</v>
      </c>
      <c r="B8" s="6"/>
      <c r="C8" s="9" t="s">
        <v>13</v>
      </c>
      <c r="D8" s="6" t="s">
        <v>5</v>
      </c>
      <c r="E8" s="6"/>
      <c r="F8" s="9" t="s">
        <v>6</v>
      </c>
      <c r="G8" s="9" t="s">
        <v>7</v>
      </c>
      <c r="H8" s="6" t="s">
        <v>8</v>
      </c>
      <c r="I8" s="7"/>
    </row>
    <row r="9" spans="1:9" ht="18.75" x14ac:dyDescent="0.3">
      <c r="A9" s="21" t="s">
        <v>9</v>
      </c>
      <c r="B9" s="21"/>
      <c r="C9" s="26"/>
      <c r="D9" s="27"/>
      <c r="E9" s="27"/>
      <c r="F9" s="26"/>
      <c r="G9" s="26"/>
      <c r="H9" s="27"/>
      <c r="I9" s="27"/>
    </row>
    <row r="10" spans="1:9" x14ac:dyDescent="0.25">
      <c r="A10" s="22" t="s">
        <v>10</v>
      </c>
      <c r="B10" s="23"/>
      <c r="C10" s="28" t="s">
        <v>22</v>
      </c>
      <c r="D10" s="29"/>
      <c r="E10" s="29"/>
      <c r="F10" s="29"/>
      <c r="G10" s="29"/>
      <c r="H10" s="29"/>
      <c r="I10" s="30"/>
    </row>
    <row r="11" spans="1:9" x14ac:dyDescent="0.25">
      <c r="A11" s="22"/>
      <c r="B11" s="23"/>
      <c r="C11" s="31"/>
      <c r="D11" s="32"/>
      <c r="E11" s="32"/>
      <c r="F11" s="32"/>
      <c r="G11" s="32"/>
      <c r="H11" s="32"/>
      <c r="I11" s="33"/>
    </row>
    <row r="12" spans="1:9" ht="18.75" x14ac:dyDescent="0.3">
      <c r="A12" s="24" t="s">
        <v>11</v>
      </c>
      <c r="B12" s="25"/>
      <c r="C12" s="31"/>
      <c r="D12" s="32"/>
      <c r="E12" s="32"/>
      <c r="F12" s="32"/>
      <c r="G12" s="32"/>
      <c r="H12" s="32"/>
      <c r="I12" s="33"/>
    </row>
    <row r="13" spans="1:9" ht="18.75" x14ac:dyDescent="0.3">
      <c r="A13" s="24" t="s">
        <v>12</v>
      </c>
      <c r="B13" s="25"/>
      <c r="C13" s="34"/>
      <c r="D13" s="35"/>
      <c r="E13" s="35"/>
      <c r="F13" s="35"/>
      <c r="G13" s="35"/>
      <c r="H13" s="35"/>
      <c r="I13" s="36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ht="18.75" x14ac:dyDescent="0.25">
      <c r="A15" s="8" t="s">
        <v>14</v>
      </c>
      <c r="B15" s="9" t="s">
        <v>15</v>
      </c>
      <c r="C15" s="9" t="s">
        <v>16</v>
      </c>
      <c r="D15" s="9" t="s">
        <v>17</v>
      </c>
      <c r="E15" s="6" t="s">
        <v>18</v>
      </c>
      <c r="F15" s="6"/>
      <c r="G15" s="6"/>
      <c r="H15" s="9" t="s">
        <v>17</v>
      </c>
      <c r="I15" s="10" t="s">
        <v>19</v>
      </c>
    </row>
    <row r="16" spans="1:9" ht="18.75" x14ac:dyDescent="0.25">
      <c r="A16" s="1"/>
      <c r="B16" s="1"/>
      <c r="C16" s="1"/>
      <c r="D16" s="1"/>
      <c r="E16" s="18" t="s">
        <v>20</v>
      </c>
      <c r="F16" s="18"/>
      <c r="G16" s="19" t="s">
        <v>21</v>
      </c>
      <c r="H16" s="1"/>
      <c r="I16" s="1"/>
    </row>
    <row r="17" spans="1:9" ht="18.75" x14ac:dyDescent="0.25">
      <c r="A17" s="11"/>
      <c r="B17" s="20">
        <v>100</v>
      </c>
      <c r="C17" s="20">
        <v>3</v>
      </c>
      <c r="D17" s="20">
        <f>B17*C17</f>
        <v>300</v>
      </c>
      <c r="E17" s="14"/>
      <c r="F17" s="14"/>
      <c r="G17" s="11">
        <v>1200</v>
      </c>
      <c r="H17" s="20">
        <f>D17-G17</f>
        <v>-900</v>
      </c>
      <c r="I17" s="20">
        <f>IF(H17&lt;0,0,H17)</f>
        <v>0</v>
      </c>
    </row>
    <row r="18" spans="1:9" ht="18.75" x14ac:dyDescent="0.3">
      <c r="A18" s="12"/>
      <c r="B18" s="37">
        <v>500</v>
      </c>
      <c r="C18" s="37">
        <v>4</v>
      </c>
      <c r="D18" s="20">
        <f t="shared" ref="D18:D34" si="0">B18*C18</f>
        <v>2000</v>
      </c>
      <c r="E18" s="15"/>
      <c r="F18" s="15"/>
      <c r="G18" s="12">
        <v>100</v>
      </c>
      <c r="H18" s="20">
        <f t="shared" ref="H18:H34" si="1">D18-G18</f>
        <v>1900</v>
      </c>
      <c r="I18" s="20">
        <f t="shared" ref="I18:I34" si="2">IF(H18&lt;0,0,H18)</f>
        <v>1900</v>
      </c>
    </row>
    <row r="19" spans="1:9" ht="18.75" x14ac:dyDescent="0.3">
      <c r="A19" s="12"/>
      <c r="B19" s="37">
        <v>600</v>
      </c>
      <c r="C19" s="37">
        <v>3</v>
      </c>
      <c r="D19" s="20">
        <f t="shared" si="0"/>
        <v>1800</v>
      </c>
      <c r="E19" s="15"/>
      <c r="F19" s="15"/>
      <c r="G19" s="12">
        <v>30</v>
      </c>
      <c r="H19" s="20">
        <f t="shared" si="1"/>
        <v>1770</v>
      </c>
      <c r="I19" s="20">
        <f t="shared" si="2"/>
        <v>1770</v>
      </c>
    </row>
    <row r="20" spans="1:9" ht="18.75" x14ac:dyDescent="0.3">
      <c r="A20" s="12"/>
      <c r="B20" s="20">
        <v>100</v>
      </c>
      <c r="C20" s="37">
        <v>2</v>
      </c>
      <c r="D20" s="20">
        <f t="shared" si="0"/>
        <v>200</v>
      </c>
      <c r="E20" s="15"/>
      <c r="F20" s="15"/>
      <c r="G20" s="12">
        <v>20</v>
      </c>
      <c r="H20" s="20">
        <f t="shared" si="1"/>
        <v>180</v>
      </c>
      <c r="I20" s="20">
        <f t="shared" si="2"/>
        <v>180</v>
      </c>
    </row>
    <row r="21" spans="1:9" ht="18.75" x14ac:dyDescent="0.3">
      <c r="A21" s="12"/>
      <c r="B21" s="37">
        <v>500</v>
      </c>
      <c r="C21" s="37">
        <v>3</v>
      </c>
      <c r="D21" s="20">
        <f t="shared" si="0"/>
        <v>1500</v>
      </c>
      <c r="E21" s="15"/>
      <c r="F21" s="15"/>
      <c r="G21" s="12">
        <v>21</v>
      </c>
      <c r="H21" s="20">
        <f t="shared" si="1"/>
        <v>1479</v>
      </c>
      <c r="I21" s="20">
        <f t="shared" si="2"/>
        <v>1479</v>
      </c>
    </row>
    <row r="22" spans="1:9" ht="18.75" x14ac:dyDescent="0.3">
      <c r="A22" s="12"/>
      <c r="B22" s="37">
        <v>600</v>
      </c>
      <c r="C22" s="37">
        <v>4</v>
      </c>
      <c r="D22" s="20">
        <f t="shared" si="0"/>
        <v>2400</v>
      </c>
      <c r="E22" s="15"/>
      <c r="F22" s="15"/>
      <c r="G22" s="12">
        <v>22</v>
      </c>
      <c r="H22" s="20">
        <f t="shared" si="1"/>
        <v>2378</v>
      </c>
      <c r="I22" s="20">
        <f t="shared" si="2"/>
        <v>2378</v>
      </c>
    </row>
    <row r="23" spans="1:9" ht="18.75" x14ac:dyDescent="0.3">
      <c r="A23" s="13"/>
      <c r="B23" s="20">
        <v>100</v>
      </c>
      <c r="C23" s="20">
        <v>3</v>
      </c>
      <c r="D23" s="20">
        <f t="shared" si="0"/>
        <v>300</v>
      </c>
      <c r="E23" s="16"/>
      <c r="F23" s="17"/>
      <c r="G23" s="11">
        <v>1200</v>
      </c>
      <c r="H23" s="20">
        <f t="shared" si="1"/>
        <v>-900</v>
      </c>
      <c r="I23" s="20">
        <f t="shared" si="2"/>
        <v>0</v>
      </c>
    </row>
    <row r="24" spans="1:9" ht="18.75" x14ac:dyDescent="0.3">
      <c r="A24" s="13"/>
      <c r="B24" s="37">
        <v>500</v>
      </c>
      <c r="C24" s="37">
        <v>4</v>
      </c>
      <c r="D24" s="20">
        <f t="shared" si="0"/>
        <v>2000</v>
      </c>
      <c r="E24" s="16"/>
      <c r="F24" s="17"/>
      <c r="G24" s="12">
        <v>100</v>
      </c>
      <c r="H24" s="20">
        <f t="shared" si="1"/>
        <v>1900</v>
      </c>
      <c r="I24" s="20">
        <f t="shared" si="2"/>
        <v>1900</v>
      </c>
    </row>
    <row r="25" spans="1:9" ht="18.75" x14ac:dyDescent="0.3">
      <c r="A25" s="13"/>
      <c r="B25" s="37">
        <v>600</v>
      </c>
      <c r="C25" s="37">
        <v>3</v>
      </c>
      <c r="D25" s="20">
        <f t="shared" si="0"/>
        <v>1800</v>
      </c>
      <c r="E25" s="16"/>
      <c r="F25" s="17"/>
      <c r="G25" s="12">
        <v>30</v>
      </c>
      <c r="H25" s="20">
        <f t="shared" si="1"/>
        <v>1770</v>
      </c>
      <c r="I25" s="20">
        <f t="shared" si="2"/>
        <v>1770</v>
      </c>
    </row>
    <row r="26" spans="1:9" ht="18.75" x14ac:dyDescent="0.3">
      <c r="A26" s="13"/>
      <c r="B26" s="20">
        <v>100</v>
      </c>
      <c r="C26" s="37">
        <v>2</v>
      </c>
      <c r="D26" s="20">
        <f t="shared" si="0"/>
        <v>200</v>
      </c>
      <c r="E26" s="16"/>
      <c r="F26" s="17"/>
      <c r="G26" s="12">
        <v>20</v>
      </c>
      <c r="H26" s="20">
        <f t="shared" si="1"/>
        <v>180</v>
      </c>
      <c r="I26" s="20">
        <f t="shared" si="2"/>
        <v>180</v>
      </c>
    </row>
    <row r="27" spans="1:9" ht="18.75" x14ac:dyDescent="0.3">
      <c r="A27" s="13"/>
      <c r="B27" s="37">
        <v>500</v>
      </c>
      <c r="C27" s="37">
        <v>3</v>
      </c>
      <c r="D27" s="20">
        <f t="shared" si="0"/>
        <v>1500</v>
      </c>
      <c r="E27" s="16"/>
      <c r="F27" s="17"/>
      <c r="G27" s="12">
        <v>21</v>
      </c>
      <c r="H27" s="20">
        <f t="shared" si="1"/>
        <v>1479</v>
      </c>
      <c r="I27" s="20">
        <f t="shared" si="2"/>
        <v>1479</v>
      </c>
    </row>
    <row r="28" spans="1:9" ht="18.75" x14ac:dyDescent="0.3">
      <c r="A28" s="13"/>
      <c r="B28" s="37">
        <v>600</v>
      </c>
      <c r="C28" s="37">
        <v>4</v>
      </c>
      <c r="D28" s="20">
        <f t="shared" si="0"/>
        <v>2400</v>
      </c>
      <c r="E28" s="16"/>
      <c r="F28" s="17"/>
      <c r="G28" s="12">
        <v>22</v>
      </c>
      <c r="H28" s="20">
        <f t="shared" si="1"/>
        <v>2378</v>
      </c>
      <c r="I28" s="20">
        <f t="shared" si="2"/>
        <v>2378</v>
      </c>
    </row>
    <row r="29" spans="1:9" ht="18.75" x14ac:dyDescent="0.3">
      <c r="A29" s="13"/>
      <c r="B29" s="20">
        <v>100</v>
      </c>
      <c r="C29" s="20">
        <v>3</v>
      </c>
      <c r="D29" s="20">
        <f t="shared" si="0"/>
        <v>300</v>
      </c>
      <c r="E29" s="16"/>
      <c r="F29" s="17"/>
      <c r="G29" s="11">
        <v>1200</v>
      </c>
      <c r="H29" s="20">
        <f t="shared" si="1"/>
        <v>-900</v>
      </c>
      <c r="I29" s="20">
        <f t="shared" si="2"/>
        <v>0</v>
      </c>
    </row>
    <row r="30" spans="1:9" ht="18.75" x14ac:dyDescent="0.3">
      <c r="A30" s="13"/>
      <c r="B30" s="37">
        <v>500</v>
      </c>
      <c r="C30" s="37">
        <v>4</v>
      </c>
      <c r="D30" s="20">
        <f t="shared" si="0"/>
        <v>2000</v>
      </c>
      <c r="E30" s="16"/>
      <c r="F30" s="17"/>
      <c r="G30" s="12">
        <v>100</v>
      </c>
      <c r="H30" s="20">
        <f t="shared" si="1"/>
        <v>1900</v>
      </c>
      <c r="I30" s="20">
        <f t="shared" si="2"/>
        <v>1900</v>
      </c>
    </row>
    <row r="31" spans="1:9" ht="18.75" x14ac:dyDescent="0.3">
      <c r="A31" s="13"/>
      <c r="B31" s="37">
        <v>600</v>
      </c>
      <c r="C31" s="37">
        <v>3</v>
      </c>
      <c r="D31" s="20">
        <f t="shared" si="0"/>
        <v>1800</v>
      </c>
      <c r="E31" s="16"/>
      <c r="F31" s="17"/>
      <c r="G31" s="12">
        <v>30</v>
      </c>
      <c r="H31" s="20">
        <f t="shared" si="1"/>
        <v>1770</v>
      </c>
      <c r="I31" s="20">
        <f t="shared" si="2"/>
        <v>1770</v>
      </c>
    </row>
    <row r="32" spans="1:9" ht="18.75" x14ac:dyDescent="0.3">
      <c r="A32" s="13"/>
      <c r="B32" s="20">
        <v>100</v>
      </c>
      <c r="C32" s="37">
        <v>2</v>
      </c>
      <c r="D32" s="20">
        <f t="shared" si="0"/>
        <v>200</v>
      </c>
      <c r="E32" s="16"/>
      <c r="F32" s="17"/>
      <c r="G32" s="12">
        <v>20</v>
      </c>
      <c r="H32" s="20">
        <f t="shared" si="1"/>
        <v>180</v>
      </c>
      <c r="I32" s="20">
        <f t="shared" si="2"/>
        <v>180</v>
      </c>
    </row>
    <row r="33" spans="1:9" ht="18.75" x14ac:dyDescent="0.3">
      <c r="A33" s="13"/>
      <c r="B33" s="37">
        <v>500</v>
      </c>
      <c r="C33" s="37">
        <v>3</v>
      </c>
      <c r="D33" s="20">
        <f t="shared" si="0"/>
        <v>1500</v>
      </c>
      <c r="E33" s="16"/>
      <c r="F33" s="17"/>
      <c r="G33" s="12">
        <v>21</v>
      </c>
      <c r="H33" s="20">
        <f t="shared" si="1"/>
        <v>1479</v>
      </c>
      <c r="I33" s="20">
        <f t="shared" si="2"/>
        <v>1479</v>
      </c>
    </row>
    <row r="34" spans="1:9" ht="18.75" x14ac:dyDescent="0.3">
      <c r="A34" s="13"/>
      <c r="B34" s="37">
        <v>600</v>
      </c>
      <c r="C34" s="37">
        <v>4</v>
      </c>
      <c r="D34" s="20">
        <f t="shared" si="0"/>
        <v>2400</v>
      </c>
      <c r="E34" s="16"/>
      <c r="F34" s="17"/>
      <c r="G34" s="12">
        <v>22</v>
      </c>
      <c r="H34" s="20">
        <f t="shared" si="1"/>
        <v>2378</v>
      </c>
      <c r="I34" s="20">
        <f t="shared" si="2"/>
        <v>2378</v>
      </c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ht="18.75" x14ac:dyDescent="0.25">
      <c r="A36" s="1"/>
      <c r="B36" s="1"/>
      <c r="C36" s="1"/>
      <c r="D36" s="1"/>
      <c r="E36" s="1"/>
      <c r="F36" s="1"/>
      <c r="G36" s="5" t="s">
        <v>23</v>
      </c>
      <c r="H36" s="7"/>
      <c r="I36" s="20">
        <f>SUM(I17:I34)</f>
        <v>23121</v>
      </c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25">
      <c r="A40" s="2"/>
      <c r="B40" s="2"/>
      <c r="C40" s="2"/>
      <c r="D40" s="2"/>
      <c r="E40" s="2"/>
      <c r="F40" s="2"/>
      <c r="G40" s="2"/>
      <c r="H40" s="2"/>
      <c r="I40" s="2"/>
    </row>
  </sheetData>
  <mergeCells count="38">
    <mergeCell ref="A39:I40"/>
    <mergeCell ref="G36:H36"/>
    <mergeCell ref="E29:F29"/>
    <mergeCell ref="E30:F30"/>
    <mergeCell ref="E31:F31"/>
    <mergeCell ref="E32:F32"/>
    <mergeCell ref="E33:F33"/>
    <mergeCell ref="E34:F34"/>
    <mergeCell ref="E23:F23"/>
    <mergeCell ref="E24:F24"/>
    <mergeCell ref="E25:F25"/>
    <mergeCell ref="E26:F26"/>
    <mergeCell ref="E27:F27"/>
    <mergeCell ref="E28:F28"/>
    <mergeCell ref="E16:F16"/>
    <mergeCell ref="E17:F17"/>
    <mergeCell ref="E18:F18"/>
    <mergeCell ref="E19:F19"/>
    <mergeCell ref="E20:F20"/>
    <mergeCell ref="E21:F21"/>
    <mergeCell ref="E22:F22"/>
    <mergeCell ref="A12:B12"/>
    <mergeCell ref="A13:B13"/>
    <mergeCell ref="D9:E9"/>
    <mergeCell ref="H9:I9"/>
    <mergeCell ref="E15:G15"/>
    <mergeCell ref="C10:I13"/>
    <mergeCell ref="A8:B8"/>
    <mergeCell ref="D8:E8"/>
    <mergeCell ref="H8:I8"/>
    <mergeCell ref="A9:B9"/>
    <mergeCell ref="A10:B11"/>
    <mergeCell ref="A1:I2"/>
    <mergeCell ref="A4:B4"/>
    <mergeCell ref="D3:F3"/>
    <mergeCell ref="D4:F4"/>
    <mergeCell ref="D5:F5"/>
    <mergeCell ref="D6:F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2022-06-01T08:09:16Z</cp:lastPrinted>
  <dcterms:created xsi:type="dcterms:W3CDTF">2022-06-01T06:54:07Z</dcterms:created>
  <dcterms:modified xsi:type="dcterms:W3CDTF">2022-06-01T08:10:11Z</dcterms:modified>
</cp:coreProperties>
</file>