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7" i="1"/>
  <c r="I36" i="1" l="1"/>
  <c r="I35" i="1"/>
  <c r="I37" i="1" s="1"/>
</calcChain>
</file>

<file path=xl/sharedStrings.xml><?xml version="1.0" encoding="utf-8"?>
<sst xmlns="http://schemas.openxmlformats.org/spreadsheetml/2006/main" count="15" uniqueCount="15">
  <si>
    <t>Quotation</t>
  </si>
  <si>
    <t>Quotation #</t>
  </si>
  <si>
    <t>Quotation Date:</t>
  </si>
  <si>
    <t>Qty</t>
  </si>
  <si>
    <t>Price</t>
  </si>
  <si>
    <t>Amount</t>
  </si>
  <si>
    <t>Sr No</t>
  </si>
  <si>
    <t>Description</t>
  </si>
  <si>
    <t>Subtotal</t>
  </si>
  <si>
    <t>Tax 6.5 %</t>
  </si>
  <si>
    <t>Discount 3 %</t>
  </si>
  <si>
    <t>Total</t>
  </si>
  <si>
    <t>Terms and Conditions</t>
  </si>
  <si>
    <t xml:space="preserve">Lorem ipsum dolor sit amet, consectetuer adipiscing elit. Maecenas porttitor congue massa. 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</si>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</sst>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36"/>
      <color theme="3"/>
      <name val="Baskerville Old Face"/>
      <family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ont="1" applyFill="1" applyAlignment="1">
      <alignment horizontal="right" vertical="center"/>
    </xf>
    <xf numFmtId="0" fontId="0" fillId="2" borderId="0" xfId="0" applyFont="1" applyFill="1" applyAlignment="1">
      <alignment horizontal="center" vertical="center"/>
    </xf>
    <xf numFmtId="14" fontId="0" fillId="2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4" fillId="4" borderId="0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 vertical="center" wrapText="1"/>
    </xf>
    <xf numFmtId="0" fontId="2" fillId="2" borderId="0" xfId="0" applyFont="1" applyFill="1" applyAlignment="1"/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0</xdr:row>
      <xdr:rowOff>114300</xdr:rowOff>
    </xdr:from>
    <xdr:to>
      <xdr:col>8</xdr:col>
      <xdr:colOff>514350</xdr:colOff>
      <xdr:row>3</xdr:row>
      <xdr:rowOff>123825</xdr:rowOff>
    </xdr:to>
    <xdr:sp macro="" textlink="">
      <xdr:nvSpPr>
        <xdr:cNvPr id="2" name="Rectangle 1"/>
        <xdr:cNvSpPr/>
      </xdr:nvSpPr>
      <xdr:spPr>
        <a:xfrm>
          <a:off x="5229225" y="114300"/>
          <a:ext cx="581025" cy="58102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523875</xdr:colOff>
      <xdr:row>3</xdr:row>
      <xdr:rowOff>152400</xdr:rowOff>
    </xdr:from>
    <xdr:to>
      <xdr:col>8</xdr:col>
      <xdr:colOff>590550</xdr:colOff>
      <xdr:row>4</xdr:row>
      <xdr:rowOff>180975</xdr:rowOff>
    </xdr:to>
    <xdr:sp macro="" textlink="">
      <xdr:nvSpPr>
        <xdr:cNvPr id="3" name="TextBox 2"/>
        <xdr:cNvSpPr txBox="1"/>
      </xdr:nvSpPr>
      <xdr:spPr>
        <a:xfrm>
          <a:off x="5162550" y="723900"/>
          <a:ext cx="7239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>
    <xdr:from>
      <xdr:col>0</xdr:col>
      <xdr:colOff>19050</xdr:colOff>
      <xdr:row>6</xdr:row>
      <xdr:rowOff>180975</xdr:rowOff>
    </xdr:from>
    <xdr:to>
      <xdr:col>9</xdr:col>
      <xdr:colOff>0</xdr:colOff>
      <xdr:row>13</xdr:row>
      <xdr:rowOff>38100</xdr:rowOff>
    </xdr:to>
    <xdr:sp macro="" textlink="">
      <xdr:nvSpPr>
        <xdr:cNvPr id="4" name="Rounded Rectangle 3"/>
        <xdr:cNvSpPr/>
      </xdr:nvSpPr>
      <xdr:spPr>
        <a:xfrm>
          <a:off x="19050" y="1323975"/>
          <a:ext cx="6457950" cy="1190625"/>
        </a:xfrm>
        <a:prstGeom prst="roundRect">
          <a:avLst>
            <a:gd name="adj" fmla="val 10063"/>
          </a:avLst>
        </a:prstGeom>
        <a:solidFill>
          <a:schemeClr val="accent5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161925</xdr:colOff>
      <xdr:row>7</xdr:row>
      <xdr:rowOff>114300</xdr:rowOff>
    </xdr:from>
    <xdr:to>
      <xdr:col>4</xdr:col>
      <xdr:colOff>114300</xdr:colOff>
      <xdr:row>12</xdr:row>
      <xdr:rowOff>171450</xdr:rowOff>
    </xdr:to>
    <xdr:sp macro="" textlink="">
      <xdr:nvSpPr>
        <xdr:cNvPr id="5" name="TextBox 4"/>
        <xdr:cNvSpPr txBox="1"/>
      </xdr:nvSpPr>
      <xdr:spPr>
        <a:xfrm>
          <a:off x="161925" y="1447800"/>
          <a:ext cx="2619375" cy="1009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solidFill>
                <a:schemeClr val="tx1"/>
              </a:solidFill>
            </a:rPr>
            <a:t>Quotation</a:t>
          </a:r>
          <a:r>
            <a:rPr lang="en-US" sz="1400" b="1" baseline="0">
              <a:solidFill>
                <a:schemeClr val="tx1"/>
              </a:solidFill>
            </a:rPr>
            <a:t> By</a:t>
          </a:r>
          <a:r>
            <a:rPr lang="en-US" sz="1400" b="1">
              <a:solidFill>
                <a:schemeClr val="tx1"/>
              </a:solidFill>
            </a:rPr>
            <a:t>:</a:t>
          </a:r>
        </a:p>
        <a:p>
          <a:r>
            <a:rPr lang="en-US" sz="1100" b="1">
              <a:solidFill>
                <a:schemeClr val="tx1"/>
              </a:solidFill>
            </a:rPr>
            <a:t>[Name]</a:t>
          </a:r>
        </a:p>
        <a:p>
          <a:r>
            <a:rPr lang="en-US" sz="1100" b="1">
              <a:solidFill>
                <a:schemeClr val="tx1"/>
              </a:solidFill>
            </a:rPr>
            <a:t>[Address]</a:t>
          </a:r>
        </a:p>
        <a:p>
          <a:r>
            <a:rPr lang="en-US" sz="1100" b="1">
              <a:solidFill>
                <a:schemeClr val="tx1"/>
              </a:solidFill>
            </a:rPr>
            <a:t>[Email]</a:t>
          </a:r>
        </a:p>
        <a:p>
          <a:r>
            <a:rPr lang="en-US" sz="1100" b="1">
              <a:solidFill>
                <a:schemeClr val="tx1"/>
              </a:solidFill>
            </a:rPr>
            <a:t>[Phone Number]</a:t>
          </a:r>
        </a:p>
      </xdr:txBody>
    </xdr:sp>
    <xdr:clientData/>
  </xdr:twoCellAnchor>
  <xdr:twoCellAnchor>
    <xdr:from>
      <xdr:col>5</xdr:col>
      <xdr:colOff>47625</xdr:colOff>
      <xdr:row>7</xdr:row>
      <xdr:rowOff>114300</xdr:rowOff>
    </xdr:from>
    <xdr:to>
      <xdr:col>8</xdr:col>
      <xdr:colOff>695325</xdr:colOff>
      <xdr:row>12</xdr:row>
      <xdr:rowOff>171450</xdr:rowOff>
    </xdr:to>
    <xdr:sp macro="" textlink="">
      <xdr:nvSpPr>
        <xdr:cNvPr id="6" name="TextBox 5"/>
        <xdr:cNvSpPr txBox="1"/>
      </xdr:nvSpPr>
      <xdr:spPr>
        <a:xfrm>
          <a:off x="3371850" y="1447800"/>
          <a:ext cx="2933700" cy="1009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>
              <a:solidFill>
                <a:schemeClr val="tx1"/>
              </a:solidFill>
            </a:rPr>
            <a:t>Quotation To:</a:t>
          </a:r>
        </a:p>
        <a:p>
          <a:r>
            <a:rPr lang="en-US" sz="1100" b="1">
              <a:solidFill>
                <a:schemeClr val="tx1"/>
              </a:solidFill>
            </a:rPr>
            <a:t>[Name]</a:t>
          </a:r>
        </a:p>
        <a:p>
          <a:r>
            <a:rPr lang="en-US" sz="1100" b="1">
              <a:solidFill>
                <a:schemeClr val="tx1"/>
              </a:solidFill>
            </a:rPr>
            <a:t>[Address]</a:t>
          </a:r>
        </a:p>
        <a:p>
          <a:r>
            <a:rPr lang="en-US" sz="1100" b="1">
              <a:solidFill>
                <a:schemeClr val="tx1"/>
              </a:solidFill>
            </a:rPr>
            <a:t>[Email]</a:t>
          </a:r>
        </a:p>
        <a:p>
          <a:r>
            <a:rPr lang="en-US" sz="1100" b="1">
              <a:solidFill>
                <a:schemeClr val="tx1"/>
              </a:solidFill>
            </a:rPr>
            <a:t>[Phone Number]</a:t>
          </a:r>
        </a:p>
      </xdr:txBody>
    </xdr:sp>
    <xdr:clientData/>
  </xdr:twoCellAnchor>
  <xdr:twoCellAnchor editAs="oneCell">
    <xdr:from>
      <xdr:col>2</xdr:col>
      <xdr:colOff>571500</xdr:colOff>
      <xdr:row>38</xdr:row>
      <xdr:rowOff>142875</xdr:rowOff>
    </xdr:from>
    <xdr:to>
      <xdr:col>5</xdr:col>
      <xdr:colOff>704850</xdr:colOff>
      <xdr:row>40</xdr:row>
      <xdr:rowOff>123825</xdr:rowOff>
    </xdr:to>
    <xdr:pic>
      <xdr:nvPicPr>
        <xdr:cNvPr id="7" name="Picture 6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5950" y="8477250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Layout" topLeftCell="A7" zoomScaleNormal="100" workbookViewId="0">
      <selection activeCell="B20" sqref="B20:F20"/>
    </sheetView>
  </sheetViews>
  <sheetFormatPr defaultRowHeight="15" x14ac:dyDescent="0.25"/>
  <cols>
    <col min="3" max="3" width="9.7109375" bestFit="1" customWidth="1"/>
    <col min="6" max="6" width="13.5703125" customWidth="1"/>
    <col min="9" max="9" width="12.140625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x14ac:dyDescent="0.25">
      <c r="A5" s="4" t="s">
        <v>1</v>
      </c>
      <c r="B5" s="4"/>
      <c r="C5" s="5">
        <v>90876</v>
      </c>
      <c r="D5" s="2"/>
      <c r="E5" s="2"/>
      <c r="F5" s="2"/>
      <c r="G5" s="2"/>
      <c r="H5" s="2"/>
      <c r="I5" s="2"/>
    </row>
    <row r="6" spans="1:9" x14ac:dyDescent="0.25">
      <c r="A6" s="4" t="s">
        <v>2</v>
      </c>
      <c r="B6" s="4"/>
      <c r="C6" s="6">
        <v>44723</v>
      </c>
      <c r="D6" s="2"/>
      <c r="E6" s="2"/>
      <c r="F6" s="2"/>
      <c r="G6" s="2"/>
      <c r="H6" s="2"/>
      <c r="I6" s="2"/>
    </row>
    <row r="7" spans="1:9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ht="18.75" x14ac:dyDescent="0.25">
      <c r="A16" s="7" t="s">
        <v>6</v>
      </c>
      <c r="B16" s="8" t="s">
        <v>7</v>
      </c>
      <c r="C16" s="8"/>
      <c r="D16" s="8"/>
      <c r="E16" s="8"/>
      <c r="F16" s="8"/>
      <c r="G16" s="7" t="s">
        <v>3</v>
      </c>
      <c r="H16" s="7" t="s">
        <v>4</v>
      </c>
      <c r="I16" s="7" t="s">
        <v>5</v>
      </c>
    </row>
    <row r="17" spans="1:9" ht="18.75" x14ac:dyDescent="0.3">
      <c r="A17" s="20">
        <v>1</v>
      </c>
      <c r="B17" s="21"/>
      <c r="C17" s="21"/>
      <c r="D17" s="21"/>
      <c r="E17" s="21"/>
      <c r="F17" s="21"/>
      <c r="G17" s="20">
        <v>34</v>
      </c>
      <c r="H17" s="20">
        <v>12</v>
      </c>
      <c r="I17" s="20">
        <f>G17*H17</f>
        <v>408</v>
      </c>
    </row>
    <row r="18" spans="1:9" ht="18.75" x14ac:dyDescent="0.3">
      <c r="A18" s="9">
        <v>2</v>
      </c>
      <c r="B18" s="10"/>
      <c r="C18" s="10"/>
      <c r="D18" s="10"/>
      <c r="E18" s="10"/>
      <c r="F18" s="10"/>
      <c r="G18" s="9">
        <v>23</v>
      </c>
      <c r="H18" s="9">
        <v>33</v>
      </c>
      <c r="I18" s="9">
        <f t="shared" ref="I18:I33" si="0">G18*H18</f>
        <v>759</v>
      </c>
    </row>
    <row r="19" spans="1:9" ht="18.75" x14ac:dyDescent="0.3">
      <c r="A19" s="9">
        <v>3</v>
      </c>
      <c r="B19" s="10"/>
      <c r="C19" s="10"/>
      <c r="D19" s="10"/>
      <c r="E19" s="10"/>
      <c r="F19" s="10"/>
      <c r="G19" s="9">
        <v>30</v>
      </c>
      <c r="H19" s="9">
        <v>9</v>
      </c>
      <c r="I19" s="9">
        <f t="shared" si="0"/>
        <v>270</v>
      </c>
    </row>
    <row r="20" spans="1:9" ht="18.75" x14ac:dyDescent="0.3">
      <c r="A20" s="9">
        <v>4</v>
      </c>
      <c r="B20" s="10"/>
      <c r="C20" s="10"/>
      <c r="D20" s="10"/>
      <c r="E20" s="10"/>
      <c r="F20" s="10"/>
      <c r="G20" s="9">
        <v>12</v>
      </c>
      <c r="H20" s="9">
        <v>6</v>
      </c>
      <c r="I20" s="9">
        <f t="shared" si="0"/>
        <v>72</v>
      </c>
    </row>
    <row r="21" spans="1:9" ht="18.75" x14ac:dyDescent="0.3">
      <c r="A21" s="9">
        <v>5</v>
      </c>
      <c r="B21" s="10"/>
      <c r="C21" s="10"/>
      <c r="D21" s="10"/>
      <c r="E21" s="10"/>
      <c r="F21" s="10"/>
      <c r="G21" s="9">
        <v>4</v>
      </c>
      <c r="H21" s="9">
        <v>55</v>
      </c>
      <c r="I21" s="9">
        <f t="shared" si="0"/>
        <v>220</v>
      </c>
    </row>
    <row r="22" spans="1:9" ht="18.75" x14ac:dyDescent="0.3">
      <c r="A22" s="9">
        <v>6</v>
      </c>
      <c r="B22" s="10"/>
      <c r="C22" s="10"/>
      <c r="D22" s="10"/>
      <c r="E22" s="10"/>
      <c r="F22" s="10"/>
      <c r="G22" s="9">
        <v>4</v>
      </c>
      <c r="H22" s="9">
        <v>66</v>
      </c>
      <c r="I22" s="9">
        <f t="shared" si="0"/>
        <v>264</v>
      </c>
    </row>
    <row r="23" spans="1:9" ht="18.75" x14ac:dyDescent="0.3">
      <c r="A23" s="9">
        <v>7</v>
      </c>
      <c r="B23" s="10"/>
      <c r="C23" s="10"/>
      <c r="D23" s="10"/>
      <c r="E23" s="10"/>
      <c r="F23" s="10"/>
      <c r="G23" s="9">
        <v>70</v>
      </c>
      <c r="H23" s="9">
        <v>44</v>
      </c>
      <c r="I23" s="9">
        <f t="shared" si="0"/>
        <v>3080</v>
      </c>
    </row>
    <row r="24" spans="1:9" ht="18.75" x14ac:dyDescent="0.3">
      <c r="A24" s="9">
        <v>8</v>
      </c>
      <c r="B24" s="10"/>
      <c r="C24" s="10"/>
      <c r="D24" s="10"/>
      <c r="E24" s="10"/>
      <c r="F24" s="10"/>
      <c r="G24" s="9">
        <v>49</v>
      </c>
      <c r="H24" s="9">
        <v>45</v>
      </c>
      <c r="I24" s="9">
        <f t="shared" si="0"/>
        <v>2205</v>
      </c>
    </row>
    <row r="25" spans="1:9" ht="18.75" x14ac:dyDescent="0.3">
      <c r="A25" s="9">
        <v>9</v>
      </c>
      <c r="B25" s="10"/>
      <c r="C25" s="10"/>
      <c r="D25" s="10"/>
      <c r="E25" s="10"/>
      <c r="F25" s="10"/>
      <c r="G25" s="9">
        <v>45</v>
      </c>
      <c r="H25" s="9">
        <v>45</v>
      </c>
      <c r="I25" s="9">
        <f t="shared" si="0"/>
        <v>2025</v>
      </c>
    </row>
    <row r="26" spans="1:9" ht="18.75" x14ac:dyDescent="0.3">
      <c r="A26" s="9">
        <v>10</v>
      </c>
      <c r="B26" s="10"/>
      <c r="C26" s="10"/>
      <c r="D26" s="10"/>
      <c r="E26" s="10"/>
      <c r="F26" s="10"/>
      <c r="G26" s="9">
        <v>34</v>
      </c>
      <c r="H26" s="9">
        <v>56</v>
      </c>
      <c r="I26" s="9">
        <f t="shared" si="0"/>
        <v>1904</v>
      </c>
    </row>
    <row r="27" spans="1:9" ht="18.75" x14ac:dyDescent="0.3">
      <c r="A27" s="9">
        <v>11</v>
      </c>
      <c r="B27" s="10"/>
      <c r="C27" s="10"/>
      <c r="D27" s="10"/>
      <c r="E27" s="10"/>
      <c r="F27" s="10"/>
      <c r="G27" s="9">
        <v>33</v>
      </c>
      <c r="H27" s="9">
        <v>34</v>
      </c>
      <c r="I27" s="9">
        <f t="shared" si="0"/>
        <v>1122</v>
      </c>
    </row>
    <row r="28" spans="1:9" ht="18.75" x14ac:dyDescent="0.3">
      <c r="A28" s="9">
        <v>12</v>
      </c>
      <c r="B28" s="10"/>
      <c r="C28" s="10"/>
      <c r="D28" s="10"/>
      <c r="E28" s="10"/>
      <c r="F28" s="10"/>
      <c r="G28" s="9">
        <v>44</v>
      </c>
      <c r="H28" s="9">
        <v>33</v>
      </c>
      <c r="I28" s="9">
        <f t="shared" si="0"/>
        <v>1452</v>
      </c>
    </row>
    <row r="29" spans="1:9" ht="18.75" x14ac:dyDescent="0.3">
      <c r="A29" s="9">
        <v>13</v>
      </c>
      <c r="B29" s="10"/>
      <c r="C29" s="10"/>
      <c r="D29" s="10"/>
      <c r="E29" s="10"/>
      <c r="F29" s="10"/>
      <c r="G29" s="9">
        <v>43</v>
      </c>
      <c r="H29" s="9">
        <v>43</v>
      </c>
      <c r="I29" s="9">
        <f t="shared" si="0"/>
        <v>1849</v>
      </c>
    </row>
    <row r="30" spans="1:9" ht="18.75" x14ac:dyDescent="0.3">
      <c r="A30" s="9">
        <v>14</v>
      </c>
      <c r="B30" s="10"/>
      <c r="C30" s="10"/>
      <c r="D30" s="10"/>
      <c r="E30" s="10"/>
      <c r="F30" s="10"/>
      <c r="G30" s="9">
        <v>42</v>
      </c>
      <c r="H30" s="9">
        <v>67</v>
      </c>
      <c r="I30" s="9">
        <f t="shared" si="0"/>
        <v>2814</v>
      </c>
    </row>
    <row r="31" spans="1:9" ht="18.75" x14ac:dyDescent="0.3">
      <c r="A31" s="9">
        <v>15</v>
      </c>
      <c r="B31" s="10"/>
      <c r="C31" s="10"/>
      <c r="D31" s="10"/>
      <c r="E31" s="10"/>
      <c r="F31" s="10"/>
      <c r="G31" s="9">
        <v>41</v>
      </c>
      <c r="H31" s="9">
        <v>55</v>
      </c>
      <c r="I31" s="9">
        <f t="shared" si="0"/>
        <v>2255</v>
      </c>
    </row>
    <row r="32" spans="1:9" ht="18.75" x14ac:dyDescent="0.3">
      <c r="A32" s="9">
        <v>16</v>
      </c>
      <c r="B32" s="10"/>
      <c r="C32" s="10"/>
      <c r="D32" s="10"/>
      <c r="E32" s="10"/>
      <c r="F32" s="10"/>
      <c r="G32" s="9">
        <v>22</v>
      </c>
      <c r="H32" s="9">
        <v>45</v>
      </c>
      <c r="I32" s="9">
        <f t="shared" si="0"/>
        <v>990</v>
      </c>
    </row>
    <row r="33" spans="1:9" ht="18.75" x14ac:dyDescent="0.3">
      <c r="A33" s="14"/>
      <c r="B33" s="15"/>
      <c r="C33" s="15"/>
      <c r="D33" s="15"/>
      <c r="E33" s="15"/>
      <c r="F33" s="15"/>
      <c r="G33" s="14"/>
      <c r="H33" s="14"/>
      <c r="I33" s="14"/>
    </row>
    <row r="34" spans="1:9" ht="18.75" x14ac:dyDescent="0.3">
      <c r="A34" s="17" t="s">
        <v>12</v>
      </c>
      <c r="B34" s="17"/>
      <c r="C34" s="17"/>
      <c r="D34" s="17"/>
      <c r="E34" s="17"/>
      <c r="F34" s="13"/>
      <c r="G34" s="11" t="s">
        <v>8</v>
      </c>
      <c r="H34" s="11"/>
      <c r="I34" s="19">
        <f>SUM(I17:I33)</f>
        <v>21689</v>
      </c>
    </row>
    <row r="35" spans="1:9" ht="18.75" x14ac:dyDescent="0.3">
      <c r="A35" s="12" t="s">
        <v>13</v>
      </c>
      <c r="B35" s="12"/>
      <c r="C35" s="12"/>
      <c r="D35" s="12"/>
      <c r="E35" s="12"/>
      <c r="F35" s="13"/>
      <c r="G35" s="11" t="s">
        <v>9</v>
      </c>
      <c r="H35" s="11"/>
      <c r="I35" s="19">
        <f>(6.5/100)*I34</f>
        <v>1409.7850000000001</v>
      </c>
    </row>
    <row r="36" spans="1:9" ht="18.75" x14ac:dyDescent="0.25">
      <c r="A36" s="12"/>
      <c r="B36" s="12"/>
      <c r="C36" s="12"/>
      <c r="D36" s="12"/>
      <c r="E36" s="12"/>
      <c r="F36" s="2"/>
      <c r="G36" s="11" t="s">
        <v>10</v>
      </c>
      <c r="H36" s="11"/>
      <c r="I36" s="19">
        <f>(3/100)*I34</f>
        <v>650.66999999999996</v>
      </c>
    </row>
    <row r="37" spans="1:9" ht="18.75" x14ac:dyDescent="0.25">
      <c r="A37" s="12"/>
      <c r="B37" s="12"/>
      <c r="C37" s="12"/>
      <c r="D37" s="12"/>
      <c r="E37" s="12"/>
      <c r="F37" s="2"/>
      <c r="G37" s="11" t="s">
        <v>11</v>
      </c>
      <c r="H37" s="11"/>
      <c r="I37" s="19">
        <f>(I34+I35)-I36</f>
        <v>22448.115000000002</v>
      </c>
    </row>
    <row r="38" spans="1:9" ht="18.75" x14ac:dyDescent="0.3">
      <c r="A38" s="2"/>
      <c r="B38" s="2"/>
      <c r="C38" s="2"/>
      <c r="D38" s="2"/>
      <c r="E38" s="2"/>
      <c r="F38" s="2"/>
      <c r="G38" s="2"/>
      <c r="H38" s="18"/>
      <c r="I38" s="18"/>
    </row>
    <row r="39" spans="1:9" ht="18.75" x14ac:dyDescent="0.3">
      <c r="A39" s="2"/>
      <c r="B39" s="2"/>
      <c r="C39" s="2"/>
      <c r="D39" s="2"/>
      <c r="E39" s="2"/>
      <c r="F39" s="2"/>
      <c r="G39" s="2"/>
      <c r="H39" s="16" t="s">
        <v>14</v>
      </c>
      <c r="I39" s="16"/>
    </row>
    <row r="40" spans="1:9" x14ac:dyDescent="0.25">
      <c r="A40" s="3"/>
      <c r="B40" s="3"/>
      <c r="C40" s="3"/>
      <c r="D40" s="3"/>
      <c r="E40" s="3"/>
      <c r="F40" s="3"/>
      <c r="G40" s="3"/>
      <c r="H40" s="3"/>
      <c r="I40" s="3"/>
    </row>
    <row r="41" spans="1:9" x14ac:dyDescent="0.25">
      <c r="A41" s="3"/>
      <c r="B41" s="3"/>
      <c r="C41" s="3"/>
      <c r="D41" s="3"/>
      <c r="E41" s="3"/>
      <c r="F41" s="3"/>
      <c r="G41" s="3"/>
      <c r="H41" s="3"/>
      <c r="I41" s="3"/>
    </row>
  </sheetData>
  <mergeCells count="30">
    <mergeCell ref="A40:I41"/>
    <mergeCell ref="G36:H36"/>
    <mergeCell ref="G37:H37"/>
    <mergeCell ref="A34:E34"/>
    <mergeCell ref="A35:E37"/>
    <mergeCell ref="H39:I39"/>
    <mergeCell ref="H38:I38"/>
    <mergeCell ref="B31:F31"/>
    <mergeCell ref="B32:F32"/>
    <mergeCell ref="B33:F33"/>
    <mergeCell ref="G34:H34"/>
    <mergeCell ref="G35:H35"/>
    <mergeCell ref="B25:F25"/>
    <mergeCell ref="B26:F26"/>
    <mergeCell ref="B27:F27"/>
    <mergeCell ref="B28:F28"/>
    <mergeCell ref="B29:F29"/>
    <mergeCell ref="B30:F30"/>
    <mergeCell ref="B19:F19"/>
    <mergeCell ref="B20:F20"/>
    <mergeCell ref="B21:F21"/>
    <mergeCell ref="B22:F22"/>
    <mergeCell ref="B23:F23"/>
    <mergeCell ref="B24:F24"/>
    <mergeCell ref="A1:I3"/>
    <mergeCell ref="A5:B5"/>
    <mergeCell ref="A6:B6"/>
    <mergeCell ref="B16:F16"/>
    <mergeCell ref="B17:F17"/>
    <mergeCell ref="B18:F1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2022-06-11T08:33:07Z</cp:lastPrinted>
  <dcterms:created xsi:type="dcterms:W3CDTF">2022-06-11T07:40:19Z</dcterms:created>
  <dcterms:modified xsi:type="dcterms:W3CDTF">2022-06-11T08:34:39Z</dcterms:modified>
</cp:coreProperties>
</file>